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tom_vandenbogaerde_vlaanderen_be/Documents/Bureaublad/Dossier 2024/9 - Praktische gids ad hoc subsidies - Karel/Projectplan/"/>
    </mc:Choice>
  </mc:AlternateContent>
  <xr:revisionPtr revIDLastSave="1" documentId="8_{2E1AE206-7F7D-43B1-9BE8-8284DF669176}" xr6:coauthVersionLast="47" xr6:coauthVersionMax="47" xr10:uidLastSave="{997782B6-AD4C-438F-A72C-B5283E6BCD61}"/>
  <bookViews>
    <workbookView xWindow="-110" yWindow="-110" windowWidth="19420" windowHeight="10420" xr2:uid="{9456F1A0-9C74-4633-B4B0-D0078B944EA1}"/>
  </bookViews>
  <sheets>
    <sheet name="Projectbegroting" sheetId="1" r:id="rId1"/>
    <sheet name="Eindrapport" sheetId="4" r:id="rId2"/>
  </sheets>
  <definedNames>
    <definedName name="_xlnm._FilterDatabase" localSheetId="0" hidden="1">Projectbegroting!$E$20:$V$38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8" i="1" l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1" i="1"/>
  <c r="K20" i="1"/>
  <c r="K22" i="1"/>
  <c r="E119" i="1"/>
  <c r="E96" i="1"/>
  <c r="E65" i="1"/>
  <c r="X40" i="1"/>
  <c r="W24" i="1" s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3" i="1"/>
  <c r="W22" i="1"/>
  <c r="W21" i="1"/>
  <c r="W20" i="1"/>
  <c r="A1" i="1"/>
  <c r="E71" i="1" l="1"/>
  <c r="E121" i="1" s="1"/>
</calcChain>
</file>

<file path=xl/sharedStrings.xml><?xml version="1.0" encoding="utf-8"?>
<sst xmlns="http://schemas.openxmlformats.org/spreadsheetml/2006/main" count="56" uniqueCount="48">
  <si>
    <t>Projectgegevens</t>
  </si>
  <si>
    <t>Projecttitel:</t>
  </si>
  <si>
    <t>Naam organisatie:</t>
  </si>
  <si>
    <t>Projectperiode (startdatum, eindddatum):</t>
  </si>
  <si>
    <t>Projectbegroting (€)</t>
  </si>
  <si>
    <t>Projectbegroting overzicht</t>
  </si>
  <si>
    <t>Maximaal subsidiebedrag (€)</t>
  </si>
  <si>
    <t xml:space="preserve">a. Personeelskosten </t>
  </si>
  <si>
    <t>b. Werkingskosten</t>
  </si>
  <si>
    <t>d. Externe prestaties</t>
  </si>
  <si>
    <t>e. Overige kosten</t>
  </si>
  <si>
    <t xml:space="preserve">
 </t>
  </si>
  <si>
    <t>Personeel</t>
  </si>
  <si>
    <t>Personeelskost op het project (€)</t>
  </si>
  <si>
    <t>Naam of personeelscategorie</t>
  </si>
  <si>
    <t xml:space="preserve"> Jaar 1</t>
  </si>
  <si>
    <t xml:space="preserve"> Jaar 2</t>
  </si>
  <si>
    <t xml:space="preserve"> Jaar 3</t>
  </si>
  <si>
    <t xml:space="preserve"> Jaar 4</t>
  </si>
  <si>
    <t xml:space="preserve"> Jaar 5</t>
  </si>
  <si>
    <t xml:space="preserve"> Jaar 6</t>
  </si>
  <si>
    <t>Jaar 1</t>
  </si>
  <si>
    <t>Jaar 2</t>
  </si>
  <si>
    <t>Jaar 3</t>
  </si>
  <si>
    <t>Jaar 4</t>
  </si>
  <si>
    <t>Jaar 5</t>
  </si>
  <si>
    <t>Jaar 6</t>
  </si>
  <si>
    <t>totaal</t>
  </si>
  <si>
    <t xml:space="preserve">  </t>
  </si>
  <si>
    <t>a. Personeelskosten</t>
  </si>
  <si>
    <t xml:space="preserve">Standaarduurtarief </t>
  </si>
  <si>
    <t>ingezette uren op het project</t>
  </si>
  <si>
    <t xml:space="preserve">Jaar 1 </t>
  </si>
  <si>
    <r>
      <rPr>
        <i/>
        <sz val="8.5"/>
        <rFont val="Arial"/>
        <family val="2"/>
      </rPr>
      <t>Vast Bruto maandsalaris (€ )</t>
    </r>
    <r>
      <rPr>
        <sz val="8.5"/>
        <rFont val="Arial"/>
        <family val="2"/>
      </rPr>
      <t xml:space="preserve">
</t>
    </r>
  </si>
  <si>
    <t>Totaal:</t>
  </si>
  <si>
    <t>Omschrijving werkingskost</t>
  </si>
  <si>
    <t>Werkingskost in €</t>
  </si>
  <si>
    <t>c. Overheadkosten</t>
  </si>
  <si>
    <t>Forfait overheadkosten</t>
  </si>
  <si>
    <t>d. Externe prestatie</t>
  </si>
  <si>
    <t>Omschrijving externe prestatie</t>
  </si>
  <si>
    <t>Totaal werkingskosten</t>
  </si>
  <si>
    <t>e. Overige</t>
  </si>
  <si>
    <t>Omschrijving overige kost (vermeld categorië (e.1., e.2. etc…))</t>
  </si>
  <si>
    <t>Overige kost in €</t>
  </si>
  <si>
    <t>Totaal Overige kosten</t>
  </si>
  <si>
    <t>Totaal externe prestaties</t>
  </si>
  <si>
    <t>Algemeen 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</si>
</sst>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sz val="8.5"/>
      <name val="Arial"/>
      <family val="2"/>
    </font>
    <font>
      <b/>
      <sz val="8.5"/>
      <color theme="0"/>
      <name val="Arial"/>
      <family val="2"/>
    </font>
    <font>
      <b/>
      <sz val="8.5"/>
      <name val="Arial"/>
      <family val="2"/>
    </font>
    <font>
      <i/>
      <sz val="8.5"/>
      <name val="Arial"/>
      <family val="2"/>
    </font>
    <font>
      <sz val="8.5"/>
      <color theme="1"/>
      <name val="Arial"/>
      <family val="2"/>
    </font>
    <font>
      <b/>
      <sz val="8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3" fillId="3" borderId="4" xfId="0" applyFont="1" applyFill="1" applyBorder="1"/>
    <xf numFmtId="0" fontId="3" fillId="0" borderId="5" xfId="0" applyFont="1" applyBorder="1" applyAlignment="1" applyProtection="1">
      <alignment horizontal="left" vertical="top"/>
      <protection locked="0"/>
    </xf>
    <xf numFmtId="0" fontId="3" fillId="0" borderId="6" xfId="0" applyFont="1" applyBorder="1" applyAlignment="1" applyProtection="1">
      <alignment horizontal="left" vertical="top"/>
      <protection locked="0"/>
    </xf>
    <xf numFmtId="0" fontId="3" fillId="3" borderId="4" xfId="0" applyFont="1" applyFill="1" applyBorder="1" applyProtection="1">
      <protection locked="0"/>
    </xf>
    <xf numFmtId="0" fontId="4" fillId="2" borderId="10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left"/>
      <protection locked="0"/>
    </xf>
    <xf numFmtId="0" fontId="3" fillId="3" borderId="5" xfId="0" applyFont="1" applyFill="1" applyBorder="1" applyAlignment="1" applyProtection="1">
      <alignment horizontal="left"/>
      <protection locked="0"/>
    </xf>
    <xf numFmtId="0" fontId="3" fillId="3" borderId="13" xfId="0" applyFont="1" applyFill="1" applyBorder="1" applyAlignment="1" applyProtection="1">
      <alignment horizontal="left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3" fillId="4" borderId="13" xfId="0" applyFont="1" applyFill="1" applyBorder="1" applyAlignment="1" applyProtection="1">
      <alignment horizontal="left" wrapText="1"/>
      <protection locked="0"/>
    </xf>
    <xf numFmtId="0" fontId="3" fillId="4" borderId="21" xfId="0" applyFont="1" applyFill="1" applyBorder="1" applyAlignment="1" applyProtection="1">
      <alignment horizontal="left" wrapText="1"/>
      <protection locked="0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2" xfId="0" applyFont="1" applyFill="1" applyBorder="1" applyAlignment="1" applyProtection="1">
      <alignment horizontal="left"/>
      <protection locked="0"/>
    </xf>
    <xf numFmtId="0" fontId="5" fillId="3" borderId="23" xfId="0" applyFont="1" applyFill="1" applyBorder="1" applyAlignment="1" applyProtection="1">
      <alignment horizontal="left"/>
      <protection locked="0"/>
    </xf>
    <xf numFmtId="3" fontId="3" fillId="0" borderId="5" xfId="0" applyNumberFormat="1" applyFont="1" applyBorder="1" applyAlignment="1" applyProtection="1">
      <alignment horizontal="center"/>
      <protection locked="0"/>
    </xf>
    <xf numFmtId="0" fontId="3" fillId="3" borderId="24" xfId="0" applyFont="1" applyFill="1" applyBorder="1" applyAlignment="1" applyProtection="1">
      <alignment horizontal="left" vertical="center" wrapText="1"/>
      <protection locked="0"/>
    </xf>
    <xf numFmtId="0" fontId="0" fillId="0" borderId="11" xfId="0" applyBorder="1"/>
    <xf numFmtId="0" fontId="0" fillId="0" borderId="12" xfId="0" applyBorder="1"/>
    <xf numFmtId="0" fontId="5" fillId="3" borderId="4" xfId="0" applyFont="1" applyFill="1" applyBorder="1" applyAlignment="1" applyProtection="1">
      <alignment horizontal="left"/>
      <protection locked="0"/>
    </xf>
    <xf numFmtId="0" fontId="5" fillId="3" borderId="5" xfId="0" applyFont="1" applyFill="1" applyBorder="1" applyAlignment="1" applyProtection="1">
      <alignment horizontal="left"/>
      <protection locked="0"/>
    </xf>
    <xf numFmtId="0" fontId="5" fillId="3" borderId="13" xfId="0" applyFont="1" applyFill="1" applyBorder="1" applyAlignment="1" applyProtection="1">
      <alignment horizontal="left"/>
      <protection locked="0"/>
    </xf>
    <xf numFmtId="3" fontId="5" fillId="0" borderId="5" xfId="0" applyNumberFormat="1" applyFont="1" applyBorder="1" applyAlignment="1" applyProtection="1">
      <alignment horizontal="center"/>
      <protection locked="0"/>
    </xf>
    <xf numFmtId="0" fontId="0" fillId="0" borderId="25" xfId="0" applyBorder="1"/>
    <xf numFmtId="0" fontId="0" fillId="0" borderId="0" xfId="0"/>
    <xf numFmtId="0" fontId="0" fillId="0" borderId="26" xfId="0" applyBorder="1"/>
    <xf numFmtId="0" fontId="5" fillId="3" borderId="27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0" fontId="5" fillId="3" borderId="30" xfId="0" applyFont="1" applyFill="1" applyBorder="1" applyAlignment="1" applyProtection="1">
      <alignment horizontal="center" vertical="center"/>
      <protection locked="0"/>
    </xf>
    <xf numFmtId="0" fontId="5" fillId="3" borderId="31" xfId="0" applyFont="1" applyFill="1" applyBorder="1" applyAlignment="1" applyProtection="1">
      <alignment horizontal="center" vertical="center"/>
      <protection locked="0"/>
    </xf>
    <xf numFmtId="0" fontId="3" fillId="3" borderId="30" xfId="0" applyFont="1" applyFill="1" applyBorder="1" applyAlignment="1" applyProtection="1">
      <alignment horizontal="center" vertical="center" wrapText="1"/>
      <protection locked="0"/>
    </xf>
    <xf numFmtId="0" fontId="3" fillId="3" borderId="31" xfId="0" applyFont="1" applyFill="1" applyBorder="1" applyAlignment="1" applyProtection="1">
      <alignment horizontal="center" vertical="center" wrapText="1"/>
      <protection locked="0"/>
    </xf>
    <xf numFmtId="0" fontId="3" fillId="3" borderId="32" xfId="0" applyFont="1" applyFill="1" applyBorder="1" applyAlignment="1" applyProtection="1">
      <alignment horizontal="center" vertical="center" wrapText="1"/>
      <protection locked="0"/>
    </xf>
    <xf numFmtId="0" fontId="6" fillId="3" borderId="30" xfId="0" applyFont="1" applyFill="1" applyBorder="1" applyAlignment="1" applyProtection="1">
      <alignment horizontal="center" vertical="center" wrapText="1"/>
      <protection locked="0"/>
    </xf>
    <xf numFmtId="0" fontId="6" fillId="3" borderId="31" xfId="0" applyFont="1" applyFill="1" applyBorder="1" applyAlignment="1" applyProtection="1">
      <alignment horizontal="center" vertical="center" wrapText="1"/>
      <protection locked="0"/>
    </xf>
    <xf numFmtId="0" fontId="6" fillId="3" borderId="3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34" xfId="0" applyFont="1" applyFill="1" applyBorder="1" applyAlignment="1" applyProtection="1">
      <alignment horizontal="center" vertical="center" wrapText="1"/>
      <protection locked="0"/>
    </xf>
    <xf numFmtId="0" fontId="3" fillId="3" borderId="14" xfId="0" applyFont="1" applyFill="1" applyBorder="1" applyAlignment="1" applyProtection="1">
      <alignment horizontal="center" textRotation="90"/>
      <protection locked="0"/>
    </xf>
    <xf numFmtId="0" fontId="3" fillId="3" borderId="7" xfId="0" applyFont="1" applyFill="1" applyBorder="1" applyAlignment="1" applyProtection="1">
      <alignment horizontal="center" textRotation="90"/>
      <protection locked="0"/>
    </xf>
    <xf numFmtId="0" fontId="3" fillId="3" borderId="8" xfId="0" applyFont="1" applyFill="1" applyBorder="1" applyAlignment="1" applyProtection="1">
      <alignment horizontal="center" textRotation="90"/>
      <protection locked="0"/>
    </xf>
    <xf numFmtId="0" fontId="3" fillId="3" borderId="9" xfId="0" applyFont="1" applyFill="1" applyBorder="1" applyAlignment="1" applyProtection="1">
      <alignment horizontal="center" textRotation="90"/>
      <protection locked="0"/>
    </xf>
    <xf numFmtId="0" fontId="3" fillId="3" borderId="7" xfId="0" applyFont="1" applyFill="1" applyBorder="1" applyAlignment="1" applyProtection="1">
      <alignment horizontal="center" textRotation="90" wrapText="1"/>
      <protection locked="0"/>
    </xf>
    <xf numFmtId="0" fontId="3" fillId="3" borderId="8" xfId="0" applyFont="1" applyFill="1" applyBorder="1" applyAlignment="1" applyProtection="1">
      <alignment horizontal="center" textRotation="90" wrapText="1"/>
      <protection locked="0"/>
    </xf>
    <xf numFmtId="0" fontId="3" fillId="3" borderId="35" xfId="0" applyFont="1" applyFill="1" applyBorder="1" applyAlignment="1" applyProtection="1">
      <alignment horizontal="center" textRotation="90" wrapText="1"/>
      <protection locked="0"/>
    </xf>
    <xf numFmtId="0" fontId="5" fillId="3" borderId="36" xfId="0" applyFont="1" applyFill="1" applyBorder="1" applyAlignment="1" applyProtection="1">
      <alignment horizontal="center"/>
      <protection locked="0"/>
    </xf>
    <xf numFmtId="3" fontId="7" fillId="0" borderId="37" xfId="0" applyNumberFormat="1" applyFont="1" applyBorder="1" applyAlignment="1" applyProtection="1">
      <alignment horizontal="center"/>
      <protection locked="0"/>
    </xf>
    <xf numFmtId="3" fontId="7" fillId="0" borderId="19" xfId="0" applyNumberFormat="1" applyFont="1" applyBorder="1" applyAlignment="1" applyProtection="1">
      <alignment horizontal="center"/>
      <protection locked="0"/>
    </xf>
    <xf numFmtId="0" fontId="7" fillId="0" borderId="37" xfId="0" applyFont="1" applyBorder="1" applyAlignment="1" applyProtection="1">
      <alignment horizontal="center"/>
      <protection locked="0"/>
    </xf>
    <xf numFmtId="0" fontId="7" fillId="0" borderId="19" xfId="0" applyFont="1" applyBorder="1" applyAlignment="1" applyProtection="1">
      <alignment horizontal="center"/>
      <protection locked="0"/>
    </xf>
    <xf numFmtId="0" fontId="8" fillId="3" borderId="20" xfId="0" applyFont="1" applyFill="1" applyBorder="1" applyAlignment="1">
      <alignment horizontal="center"/>
    </xf>
    <xf numFmtId="3" fontId="8" fillId="3" borderId="39" xfId="0" applyNumberFormat="1" applyFont="1" applyFill="1" applyBorder="1" applyAlignment="1">
      <alignment horizontal="center"/>
    </xf>
    <xf numFmtId="3" fontId="7" fillId="0" borderId="4" xfId="0" applyNumberFormat="1" applyFont="1" applyBorder="1" applyAlignment="1" applyProtection="1">
      <alignment horizontal="center"/>
      <protection locked="0"/>
    </xf>
    <xf numFmtId="3" fontId="7" fillId="0" borderId="5" xfId="0" applyNumberFormat="1" applyFont="1" applyBorder="1" applyAlignment="1" applyProtection="1">
      <alignment horizontal="center"/>
      <protection locked="0"/>
    </xf>
    <xf numFmtId="3" fontId="7" fillId="0" borderId="6" xfId="0" applyNumberFormat="1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3" fontId="8" fillId="3" borderId="40" xfId="0" applyNumberFormat="1" applyFont="1" applyFill="1" applyBorder="1" applyAlignment="1">
      <alignment horizontal="center"/>
    </xf>
    <xf numFmtId="3" fontId="7" fillId="0" borderId="41" xfId="0" applyNumberFormat="1" applyFont="1" applyBorder="1" applyAlignment="1" applyProtection="1">
      <alignment horizontal="center"/>
      <protection locked="0"/>
    </xf>
    <xf numFmtId="3" fontId="7" fillId="0" borderId="17" xfId="0" applyNumberFormat="1" applyFont="1" applyBorder="1" applyAlignment="1" applyProtection="1">
      <alignment horizontal="center"/>
      <protection locked="0"/>
    </xf>
    <xf numFmtId="3" fontId="7" fillId="0" borderId="18" xfId="0" applyNumberFormat="1" applyFont="1" applyBorder="1" applyAlignment="1" applyProtection="1">
      <alignment horizontal="center"/>
      <protection locked="0"/>
    </xf>
    <xf numFmtId="0" fontId="7" fillId="0" borderId="41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3" fontId="8" fillId="3" borderId="42" xfId="0" applyNumberFormat="1" applyFont="1" applyFill="1" applyBorder="1" applyAlignment="1">
      <alignment horizontal="center"/>
    </xf>
    <xf numFmtId="0" fontId="3" fillId="3" borderId="43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left"/>
      <protection locked="0"/>
    </xf>
    <xf numFmtId="0" fontId="7" fillId="0" borderId="21" xfId="0" applyFont="1" applyBorder="1" applyAlignment="1" applyProtection="1">
      <alignment horizontal="left"/>
      <protection locked="0"/>
    </xf>
    <xf numFmtId="0" fontId="7" fillId="0" borderId="30" xfId="0" applyFont="1" applyBorder="1" applyAlignment="1" applyProtection="1">
      <protection locked="0"/>
    </xf>
    <xf numFmtId="0" fontId="7" fillId="0" borderId="31" xfId="0" applyFont="1" applyBorder="1" applyAlignment="1" applyProtection="1">
      <protection locked="0"/>
    </xf>
    <xf numFmtId="0" fontId="7" fillId="0" borderId="32" xfId="0" applyFont="1" applyBorder="1" applyAlignment="1" applyProtection="1">
      <protection locked="0"/>
    </xf>
    <xf numFmtId="0" fontId="7" fillId="0" borderId="22" xfId="0" applyFont="1" applyBorder="1" applyAlignment="1" applyProtection="1">
      <alignment horizontal="left"/>
      <protection locked="0"/>
    </xf>
    <xf numFmtId="0" fontId="5" fillId="3" borderId="44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0" fontId="5" fillId="3" borderId="21" xfId="0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0" fillId="0" borderId="25" xfId="0" applyBorder="1"/>
    <xf numFmtId="0" fontId="0" fillId="0" borderId="0" xfId="0" applyBorder="1"/>
    <xf numFmtId="0" fontId="0" fillId="0" borderId="46" xfId="0" applyBorder="1"/>
    <xf numFmtId="0" fontId="0" fillId="0" borderId="5" xfId="0" applyBorder="1"/>
    <xf numFmtId="0" fontId="1" fillId="0" borderId="13" xfId="0" applyFont="1" applyBorder="1"/>
    <xf numFmtId="3" fontId="0" fillId="0" borderId="16" xfId="0" applyNumberFormat="1" applyBorder="1"/>
    <xf numFmtId="0" fontId="1" fillId="0" borderId="13" xfId="0" applyFont="1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16" xfId="0" applyBorder="1"/>
    <xf numFmtId="0" fontId="1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right"/>
    </xf>
    <xf numFmtId="3" fontId="0" fillId="0" borderId="21" xfId="0" applyNumberFormat="1" applyBorder="1"/>
    <xf numFmtId="0" fontId="3" fillId="4" borderId="16" xfId="0" applyFont="1" applyFill="1" applyBorder="1" applyAlignment="1" applyProtection="1">
      <alignment horizontal="left" wrapText="1"/>
      <protection locked="0"/>
    </xf>
    <xf numFmtId="3" fontId="7" fillId="0" borderId="38" xfId="0" applyNumberFormat="1" applyFont="1" applyBorder="1" applyAlignment="1" applyProtection="1">
      <alignment horizontal="center"/>
      <protection locked="0"/>
    </xf>
    <xf numFmtId="3" fontId="7" fillId="0" borderId="45" xfId="0" applyNumberFormat="1" applyFont="1" applyBorder="1" applyAlignment="1" applyProtection="1">
      <alignment horizontal="center"/>
      <protection locked="0"/>
    </xf>
    <xf numFmtId="3" fontId="7" fillId="0" borderId="47" xfId="0" applyNumberFormat="1" applyFont="1" applyBorder="1" applyAlignment="1" applyProtection="1">
      <alignment horizontal="center"/>
      <protection locked="0"/>
    </xf>
    <xf numFmtId="3" fontId="7" fillId="0" borderId="48" xfId="0" applyNumberFormat="1" applyFont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horizontal="center"/>
    </xf>
  </cellXfs>
  <cellStyles count="1">
    <cellStyle name="Standaard" xfId="0" builtinId="0"/>
  </cellStyles>
  <dxfs count="30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CFA60-3FBF-45F1-934B-5F04B563DF12}">
  <dimension ref="A1:X121"/>
  <sheetViews>
    <sheetView tabSelected="1" topLeftCell="A16" zoomScale="70" zoomScaleNormal="70" workbookViewId="0">
      <selection activeCell="E21" sqref="E21"/>
    </sheetView>
  </sheetViews>
  <sheetFormatPr defaultRowHeight="14.5" x14ac:dyDescent="0.35"/>
  <cols>
    <col min="1" max="1" width="34.7265625" customWidth="1"/>
  </cols>
  <sheetData>
    <row r="1" spans="1:24" x14ac:dyDescent="0.35">
      <c r="A1" s="1" t="str">
        <f>"Projectbegroting: " &amp; B5</f>
        <v xml:space="preserve">Projectbegroting: 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" thickBot="1" x14ac:dyDescent="0.4">
      <c r="A2" s="2"/>
      <c r="B2" s="2"/>
      <c r="C2" s="2"/>
      <c r="D2" s="2"/>
      <c r="E2" s="2"/>
      <c r="F2" s="2"/>
      <c r="G2" s="3"/>
      <c r="H2" s="2"/>
      <c r="I2" s="2"/>
      <c r="J2" s="3"/>
      <c r="K2" s="3"/>
      <c r="L2" s="3"/>
      <c r="M2" s="3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35">
      <c r="A3" s="4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</row>
    <row r="4" spans="1:24" x14ac:dyDescent="0.35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9"/>
    </row>
    <row r="5" spans="1:24" x14ac:dyDescent="0.35">
      <c r="A5" s="10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9"/>
    </row>
    <row r="6" spans="1:24" x14ac:dyDescent="0.35">
      <c r="A6" s="17" t="s">
        <v>3</v>
      </c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02"/>
    </row>
    <row r="7" spans="1:24" ht="15" thickBot="1" x14ac:dyDescent="0.4"/>
    <row r="8" spans="1:24" ht="15" thickBot="1" x14ac:dyDescent="0.4">
      <c r="A8" s="11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3"/>
    </row>
    <row r="9" spans="1:24" x14ac:dyDescent="0.35">
      <c r="A9" s="20" t="s">
        <v>4</v>
      </c>
      <c r="B9" s="21"/>
      <c r="C9" s="22"/>
      <c r="D9" s="23"/>
      <c r="E9" s="23"/>
      <c r="F9" s="24" t="s">
        <v>11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6"/>
    </row>
    <row r="10" spans="1:24" x14ac:dyDescent="0.35">
      <c r="A10" s="27" t="s">
        <v>6</v>
      </c>
      <c r="B10" s="28"/>
      <c r="C10" s="29"/>
      <c r="D10" s="30"/>
      <c r="E10" s="30"/>
      <c r="F10" s="3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3"/>
    </row>
    <row r="11" spans="1:24" x14ac:dyDescent="0.35">
      <c r="A11" s="14" t="s">
        <v>7</v>
      </c>
      <c r="B11" s="15"/>
      <c r="C11" s="16"/>
      <c r="D11" s="23"/>
      <c r="E11" s="23"/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3"/>
    </row>
    <row r="12" spans="1:24" x14ac:dyDescent="0.35">
      <c r="A12" s="14" t="s">
        <v>8</v>
      </c>
      <c r="B12" s="15"/>
      <c r="C12" s="16"/>
      <c r="D12" s="23"/>
      <c r="E12" s="23"/>
      <c r="F12" s="31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3"/>
    </row>
    <row r="13" spans="1:24" x14ac:dyDescent="0.35">
      <c r="A13" s="14" t="s">
        <v>37</v>
      </c>
      <c r="B13" s="15"/>
      <c r="C13" s="16"/>
      <c r="D13" s="23"/>
      <c r="E13" s="23"/>
      <c r="F13" s="31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3"/>
    </row>
    <row r="14" spans="1:24" x14ac:dyDescent="0.35">
      <c r="A14" s="14" t="s">
        <v>9</v>
      </c>
      <c r="B14" s="15"/>
      <c r="C14" s="16"/>
      <c r="D14" s="23"/>
      <c r="E14" s="23"/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3"/>
    </row>
    <row r="15" spans="1:24" x14ac:dyDescent="0.35">
      <c r="A15" s="14" t="s">
        <v>10</v>
      </c>
      <c r="B15" s="15"/>
      <c r="C15" s="16"/>
      <c r="D15" s="23"/>
      <c r="E15" s="23"/>
      <c r="F15" s="31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3"/>
    </row>
    <row r="16" spans="1:24" ht="15" thickBot="1" x14ac:dyDescent="0.4"/>
    <row r="17" spans="1:24" ht="15" thickBot="1" x14ac:dyDescent="0.4">
      <c r="A17" s="34" t="s">
        <v>29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6"/>
    </row>
    <row r="18" spans="1:24" ht="44" x14ac:dyDescent="0.35">
      <c r="A18" s="37" t="s">
        <v>12</v>
      </c>
      <c r="B18" s="38"/>
      <c r="C18" s="38"/>
      <c r="D18" s="38"/>
      <c r="E18" s="39" t="s">
        <v>33</v>
      </c>
      <c r="F18" s="40"/>
      <c r="G18" s="40"/>
      <c r="H18" s="40"/>
      <c r="I18" s="40"/>
      <c r="J18" s="41"/>
      <c r="K18" s="107" t="s">
        <v>30</v>
      </c>
      <c r="L18" s="43"/>
      <c r="M18" s="43"/>
      <c r="N18" s="43"/>
      <c r="O18" s="43"/>
      <c r="P18" s="44"/>
      <c r="Q18" s="42" t="s">
        <v>31</v>
      </c>
      <c r="R18" s="40"/>
      <c r="S18" s="40"/>
      <c r="T18" s="40"/>
      <c r="U18" s="40"/>
      <c r="V18" s="40"/>
      <c r="W18" s="41"/>
      <c r="X18" s="45" t="s">
        <v>13</v>
      </c>
    </row>
    <row r="19" spans="1:24" ht="31" thickBot="1" x14ac:dyDescent="0.4">
      <c r="A19" s="46" t="s">
        <v>14</v>
      </c>
      <c r="B19" s="47"/>
      <c r="C19" s="47"/>
      <c r="D19" s="74"/>
      <c r="E19" s="49" t="s">
        <v>15</v>
      </c>
      <c r="F19" s="50" t="s">
        <v>16</v>
      </c>
      <c r="G19" s="50" t="s">
        <v>17</v>
      </c>
      <c r="H19" s="50" t="s">
        <v>18</v>
      </c>
      <c r="I19" s="50" t="s">
        <v>19</v>
      </c>
      <c r="J19" s="48" t="s">
        <v>20</v>
      </c>
      <c r="K19" s="53" t="s">
        <v>32</v>
      </c>
      <c r="L19" s="54" t="s">
        <v>22</v>
      </c>
      <c r="M19" s="53" t="s">
        <v>23</v>
      </c>
      <c r="N19" s="54" t="s">
        <v>24</v>
      </c>
      <c r="O19" s="54" t="s">
        <v>25</v>
      </c>
      <c r="P19" s="52" t="s">
        <v>26</v>
      </c>
      <c r="Q19" s="49" t="s">
        <v>21</v>
      </c>
      <c r="R19" s="50" t="s">
        <v>22</v>
      </c>
      <c r="S19" s="50" t="s">
        <v>23</v>
      </c>
      <c r="T19" s="50" t="s">
        <v>24</v>
      </c>
      <c r="U19" s="50" t="s">
        <v>25</v>
      </c>
      <c r="V19" s="50" t="s">
        <v>26</v>
      </c>
      <c r="W19" s="51" t="s">
        <v>27</v>
      </c>
      <c r="X19" s="55" t="s">
        <v>28</v>
      </c>
    </row>
    <row r="20" spans="1:24" x14ac:dyDescent="0.35">
      <c r="A20" s="77"/>
      <c r="B20" s="78"/>
      <c r="C20" s="78"/>
      <c r="D20" s="79"/>
      <c r="E20" s="56">
        <v>3500</v>
      </c>
      <c r="F20" s="57"/>
      <c r="G20" s="57"/>
      <c r="H20" s="57"/>
      <c r="I20" s="57"/>
      <c r="J20" s="103"/>
      <c r="K20" s="108">
        <f>E20*0.012</f>
        <v>42</v>
      </c>
      <c r="L20" s="108">
        <f>F20*0.012</f>
        <v>0</v>
      </c>
      <c r="M20" s="108">
        <f>G20*0.012</f>
        <v>0</v>
      </c>
      <c r="N20" s="108">
        <f>H20*0.012</f>
        <v>0</v>
      </c>
      <c r="O20" s="108">
        <f>I20*0.012</f>
        <v>0</v>
      </c>
      <c r="P20" s="108">
        <f>J20*0.012</f>
        <v>0</v>
      </c>
      <c r="Q20" s="58"/>
      <c r="R20" s="59"/>
      <c r="S20" s="59"/>
      <c r="T20" s="59"/>
      <c r="U20" s="59"/>
      <c r="V20" s="59"/>
      <c r="W20" s="60">
        <f t="shared" ref="W20:W26" si="0">SUM(Q20:V20)</f>
        <v>0</v>
      </c>
      <c r="X20" s="61"/>
    </row>
    <row r="21" spans="1:24" x14ac:dyDescent="0.35">
      <c r="A21" s="75"/>
      <c r="B21" s="76"/>
      <c r="C21" s="76"/>
      <c r="D21" s="80"/>
      <c r="E21" s="62"/>
      <c r="F21" s="63"/>
      <c r="G21" s="63"/>
      <c r="H21" s="63"/>
      <c r="I21" s="63"/>
      <c r="J21" s="64"/>
      <c r="K21" s="108">
        <f>E21*0.012</f>
        <v>0</v>
      </c>
      <c r="L21" s="108">
        <f>F21*0.012</f>
        <v>0</v>
      </c>
      <c r="M21" s="108">
        <f>G21*0.012</f>
        <v>0</v>
      </c>
      <c r="N21" s="108">
        <f>H21*0.012</f>
        <v>0</v>
      </c>
      <c r="O21" s="108">
        <f>I21*0.012</f>
        <v>0</v>
      </c>
      <c r="P21" s="108">
        <f>J21*0.012</f>
        <v>0</v>
      </c>
      <c r="Q21" s="58"/>
      <c r="R21" s="59"/>
      <c r="S21" s="59"/>
      <c r="T21" s="59"/>
      <c r="U21" s="59"/>
      <c r="V21" s="59"/>
      <c r="W21" s="60">
        <f t="shared" si="0"/>
        <v>0</v>
      </c>
      <c r="X21" s="67"/>
    </row>
    <row r="22" spans="1:24" x14ac:dyDescent="0.35">
      <c r="A22" s="75"/>
      <c r="B22" s="76"/>
      <c r="C22" s="76"/>
      <c r="D22" s="80"/>
      <c r="E22" s="62"/>
      <c r="F22" s="63"/>
      <c r="G22" s="63"/>
      <c r="H22" s="63"/>
      <c r="I22" s="63"/>
      <c r="J22" s="64"/>
      <c r="K22" s="108">
        <f>E22*1.2</f>
        <v>0</v>
      </c>
      <c r="L22" s="108">
        <f>F22*1.2</f>
        <v>0</v>
      </c>
      <c r="M22" s="108">
        <f>G22*1.2</f>
        <v>0</v>
      </c>
      <c r="N22" s="108">
        <f>H22*1.2</f>
        <v>0</v>
      </c>
      <c r="O22" s="108">
        <f>I22*1.2</f>
        <v>0</v>
      </c>
      <c r="P22" s="108">
        <f>J22*1.2</f>
        <v>0</v>
      </c>
      <c r="Q22" s="65"/>
      <c r="R22" s="66"/>
      <c r="S22" s="66"/>
      <c r="T22" s="66"/>
      <c r="U22" s="66"/>
      <c r="V22" s="66"/>
      <c r="W22" s="60">
        <f t="shared" si="0"/>
        <v>0</v>
      </c>
      <c r="X22" s="67"/>
    </row>
    <row r="23" spans="1:24" x14ac:dyDescent="0.35">
      <c r="A23" s="75"/>
      <c r="B23" s="76"/>
      <c r="C23" s="76"/>
      <c r="D23" s="80"/>
      <c r="E23" s="68"/>
      <c r="F23" s="69"/>
      <c r="G23" s="69"/>
      <c r="H23" s="69"/>
      <c r="I23" s="69"/>
      <c r="J23" s="70"/>
      <c r="K23" s="108">
        <f>E23*0.012</f>
        <v>0</v>
      </c>
      <c r="L23" s="108">
        <f>F23*0.012</f>
        <v>0</v>
      </c>
      <c r="M23" s="108">
        <f>G23*0.012</f>
        <v>0</v>
      </c>
      <c r="N23" s="108">
        <f>H23*0.012</f>
        <v>0</v>
      </c>
      <c r="O23" s="108">
        <f>I23*0.012</f>
        <v>0</v>
      </c>
      <c r="P23" s="108">
        <f>J23*0.012</f>
        <v>0</v>
      </c>
      <c r="Q23" s="71"/>
      <c r="R23" s="72"/>
      <c r="S23" s="72"/>
      <c r="T23" s="72"/>
      <c r="U23" s="72"/>
      <c r="V23" s="72"/>
      <c r="W23" s="60">
        <f t="shared" si="0"/>
        <v>0</v>
      </c>
      <c r="X23" s="73"/>
    </row>
    <row r="24" spans="1:24" x14ac:dyDescent="0.35">
      <c r="A24" s="75"/>
      <c r="B24" s="76"/>
      <c r="C24" s="76"/>
      <c r="D24" s="80"/>
      <c r="E24" s="68"/>
      <c r="F24" s="69"/>
      <c r="G24" s="69"/>
      <c r="H24" s="104"/>
      <c r="I24" s="63"/>
      <c r="J24" s="105"/>
      <c r="K24" s="108">
        <f>E24*0.012</f>
        <v>0</v>
      </c>
      <c r="L24" s="108">
        <f>F24*0.012</f>
        <v>0</v>
      </c>
      <c r="M24" s="108">
        <f>G24*0.012</f>
        <v>0</v>
      </c>
      <c r="N24" s="108">
        <f>H24*0.012</f>
        <v>0</v>
      </c>
      <c r="O24" s="108">
        <f>I24*0.012</f>
        <v>0</v>
      </c>
      <c r="P24" s="108">
        <f>J24*0.012</f>
        <v>0</v>
      </c>
      <c r="Q24" s="71"/>
      <c r="R24" s="72"/>
      <c r="S24" s="72"/>
      <c r="T24" s="72"/>
      <c r="U24" s="72"/>
      <c r="V24" s="72"/>
      <c r="W24" s="60">
        <f>X40</f>
        <v>0</v>
      </c>
      <c r="X24" s="73"/>
    </row>
    <row r="25" spans="1:24" x14ac:dyDescent="0.35">
      <c r="A25" s="75"/>
      <c r="B25" s="76"/>
      <c r="C25" s="76"/>
      <c r="D25" s="80"/>
      <c r="E25" s="68"/>
      <c r="F25" s="69"/>
      <c r="G25" s="69"/>
      <c r="H25" s="69"/>
      <c r="I25" s="106"/>
      <c r="J25" s="70"/>
      <c r="K25" s="71">
        <f>E25*0.012</f>
        <v>0</v>
      </c>
      <c r="L25" s="71">
        <f>F25*0.012</f>
        <v>0</v>
      </c>
      <c r="M25" s="71">
        <f>G25*0.012</f>
        <v>0</v>
      </c>
      <c r="N25" s="71">
        <f>H25*0.012</f>
        <v>0</v>
      </c>
      <c r="O25" s="71">
        <f>I25*0.012</f>
        <v>0</v>
      </c>
      <c r="P25" s="71">
        <f>J25*0.012</f>
        <v>0</v>
      </c>
      <c r="Q25" s="71"/>
      <c r="R25" s="72"/>
      <c r="S25" s="72"/>
      <c r="T25" s="72"/>
      <c r="U25" s="72"/>
      <c r="V25" s="72"/>
      <c r="W25" s="60">
        <f t="shared" si="0"/>
        <v>0</v>
      </c>
      <c r="X25" s="73"/>
    </row>
    <row r="26" spans="1:24" x14ac:dyDescent="0.35">
      <c r="A26" s="75"/>
      <c r="B26" s="76"/>
      <c r="C26" s="76"/>
      <c r="D26" s="80"/>
      <c r="E26" s="62"/>
      <c r="F26" s="63"/>
      <c r="G26" s="63"/>
      <c r="H26" s="63"/>
      <c r="I26" s="63"/>
      <c r="J26" s="64"/>
      <c r="K26" s="65">
        <f>E26*0.012</f>
        <v>0</v>
      </c>
      <c r="L26" s="65">
        <f>F26*0.012</f>
        <v>0</v>
      </c>
      <c r="M26" s="65">
        <f>G26*0.012</f>
        <v>0</v>
      </c>
      <c r="N26" s="65">
        <f>H26*0.012</f>
        <v>0</v>
      </c>
      <c r="O26" s="65">
        <f>I26*0.012</f>
        <v>0</v>
      </c>
      <c r="P26" s="65">
        <f>J26*0.012</f>
        <v>0</v>
      </c>
      <c r="Q26" s="65"/>
      <c r="R26" s="66"/>
      <c r="S26" s="66"/>
      <c r="T26" s="66"/>
      <c r="U26" s="66"/>
      <c r="V26" s="66"/>
      <c r="W26" s="60">
        <f t="shared" si="0"/>
        <v>0</v>
      </c>
      <c r="X26" s="67"/>
    </row>
    <row r="27" spans="1:24" x14ac:dyDescent="0.35">
      <c r="A27" s="75"/>
      <c r="B27" s="76"/>
      <c r="C27" s="76"/>
      <c r="D27" s="80"/>
      <c r="E27" s="62"/>
      <c r="F27" s="63"/>
      <c r="G27" s="63"/>
      <c r="H27" s="63"/>
      <c r="I27" s="63"/>
      <c r="J27" s="64"/>
      <c r="K27" s="65">
        <f>E27*0.012</f>
        <v>0</v>
      </c>
      <c r="L27" s="65">
        <f>F27*0.012</f>
        <v>0</v>
      </c>
      <c r="M27" s="65">
        <f>G27*0.012</f>
        <v>0</v>
      </c>
      <c r="N27" s="65">
        <f>H27*0.012</f>
        <v>0</v>
      </c>
      <c r="O27" s="65">
        <f>I27*0.012</f>
        <v>0</v>
      </c>
      <c r="P27" s="65">
        <f>J27*0.012</f>
        <v>0</v>
      </c>
      <c r="Q27" s="65"/>
      <c r="R27" s="66"/>
      <c r="S27" s="66"/>
      <c r="T27" s="66"/>
      <c r="U27" s="66"/>
      <c r="V27" s="66"/>
      <c r="W27" s="60">
        <f t="shared" ref="W27:W38" si="1">SUM(Q27:V27)</f>
        <v>0</v>
      </c>
      <c r="X27" s="67"/>
    </row>
    <row r="28" spans="1:24" x14ac:dyDescent="0.35">
      <c r="A28" s="75"/>
      <c r="B28" s="76"/>
      <c r="C28" s="76"/>
      <c r="D28" s="80"/>
      <c r="E28" s="62"/>
      <c r="F28" s="63"/>
      <c r="G28" s="63"/>
      <c r="H28" s="63"/>
      <c r="I28" s="63"/>
      <c r="J28" s="64"/>
      <c r="K28" s="65">
        <f>E28*0.012</f>
        <v>0</v>
      </c>
      <c r="L28" s="65">
        <f>F28*0.012</f>
        <v>0</v>
      </c>
      <c r="M28" s="65">
        <f>G28*0.012</f>
        <v>0</v>
      </c>
      <c r="N28" s="65">
        <f>H28*0.012</f>
        <v>0</v>
      </c>
      <c r="O28" s="65">
        <f>I28*0.012</f>
        <v>0</v>
      </c>
      <c r="P28" s="65">
        <f>J28*0.012</f>
        <v>0</v>
      </c>
      <c r="Q28" s="65"/>
      <c r="R28" s="66"/>
      <c r="S28" s="66"/>
      <c r="T28" s="66"/>
      <c r="U28" s="66"/>
      <c r="V28" s="66"/>
      <c r="W28" s="60">
        <f t="shared" si="1"/>
        <v>0</v>
      </c>
      <c r="X28" s="67"/>
    </row>
    <row r="29" spans="1:24" x14ac:dyDescent="0.35">
      <c r="A29" s="75"/>
      <c r="B29" s="76"/>
      <c r="C29" s="76"/>
      <c r="D29" s="80"/>
      <c r="E29" s="62"/>
      <c r="F29" s="63"/>
      <c r="G29" s="63"/>
      <c r="H29" s="63"/>
      <c r="I29" s="63"/>
      <c r="J29" s="64"/>
      <c r="K29" s="65">
        <f>E29*0.012</f>
        <v>0</v>
      </c>
      <c r="L29" s="65">
        <f>F29*0.012</f>
        <v>0</v>
      </c>
      <c r="M29" s="65">
        <f>G29*0.012</f>
        <v>0</v>
      </c>
      <c r="N29" s="65">
        <f>H29*0.012</f>
        <v>0</v>
      </c>
      <c r="O29" s="65">
        <f>I29*0.012</f>
        <v>0</v>
      </c>
      <c r="P29" s="65">
        <f>J29*0.012</f>
        <v>0</v>
      </c>
      <c r="Q29" s="65"/>
      <c r="R29" s="66"/>
      <c r="S29" s="66"/>
      <c r="T29" s="66"/>
      <c r="U29" s="66"/>
      <c r="V29" s="66"/>
      <c r="W29" s="60">
        <f t="shared" si="1"/>
        <v>0</v>
      </c>
      <c r="X29" s="67"/>
    </row>
    <row r="30" spans="1:24" x14ac:dyDescent="0.35">
      <c r="A30" s="75"/>
      <c r="B30" s="76"/>
      <c r="C30" s="76"/>
      <c r="D30" s="80"/>
      <c r="E30" s="62"/>
      <c r="F30" s="63"/>
      <c r="G30" s="63"/>
      <c r="H30" s="63"/>
      <c r="I30" s="63"/>
      <c r="J30" s="64"/>
      <c r="K30" s="65">
        <f>E30*0.012</f>
        <v>0</v>
      </c>
      <c r="L30" s="65">
        <f>F30*0.012</f>
        <v>0</v>
      </c>
      <c r="M30" s="65">
        <f>G30*0.012</f>
        <v>0</v>
      </c>
      <c r="N30" s="65">
        <f>H30*0.012</f>
        <v>0</v>
      </c>
      <c r="O30" s="65">
        <f>I30*0.012</f>
        <v>0</v>
      </c>
      <c r="P30" s="65">
        <f>J30*0.012</f>
        <v>0</v>
      </c>
      <c r="Q30" s="65"/>
      <c r="R30" s="66"/>
      <c r="S30" s="66"/>
      <c r="T30" s="66"/>
      <c r="U30" s="66"/>
      <c r="V30" s="66"/>
      <c r="W30" s="60">
        <f t="shared" si="1"/>
        <v>0</v>
      </c>
      <c r="X30" s="67"/>
    </row>
    <row r="31" spans="1:24" x14ac:dyDescent="0.35">
      <c r="A31" s="75"/>
      <c r="B31" s="76"/>
      <c r="C31" s="76"/>
      <c r="D31" s="80"/>
      <c r="E31" s="62"/>
      <c r="F31" s="63"/>
      <c r="G31" s="63"/>
      <c r="H31" s="63"/>
      <c r="I31" s="63"/>
      <c r="J31" s="64"/>
      <c r="K31" s="65">
        <f>E31*0.012</f>
        <v>0</v>
      </c>
      <c r="L31" s="65">
        <f>F31*0.012</f>
        <v>0</v>
      </c>
      <c r="M31" s="65">
        <f>G31*0.012</f>
        <v>0</v>
      </c>
      <c r="N31" s="65">
        <f>H31*0.012</f>
        <v>0</v>
      </c>
      <c r="O31" s="65">
        <f>I31*0.012</f>
        <v>0</v>
      </c>
      <c r="P31" s="65">
        <f>J31*0.012</f>
        <v>0</v>
      </c>
      <c r="Q31" s="65"/>
      <c r="R31" s="66"/>
      <c r="S31" s="66"/>
      <c r="T31" s="66"/>
      <c r="U31" s="66"/>
      <c r="V31" s="66"/>
      <c r="W31" s="60">
        <f t="shared" si="1"/>
        <v>0</v>
      </c>
      <c r="X31" s="67"/>
    </row>
    <row r="32" spans="1:24" x14ac:dyDescent="0.35">
      <c r="A32" s="75"/>
      <c r="B32" s="76"/>
      <c r="C32" s="76"/>
      <c r="D32" s="80"/>
      <c r="E32" s="62"/>
      <c r="F32" s="63"/>
      <c r="G32" s="63"/>
      <c r="H32" s="63"/>
      <c r="I32" s="63"/>
      <c r="J32" s="64"/>
      <c r="K32" s="65">
        <f>E32*0.012</f>
        <v>0</v>
      </c>
      <c r="L32" s="65">
        <f>F32*0.012</f>
        <v>0</v>
      </c>
      <c r="M32" s="65">
        <f>G32*0.012</f>
        <v>0</v>
      </c>
      <c r="N32" s="65">
        <f>H32*0.012</f>
        <v>0</v>
      </c>
      <c r="O32" s="65">
        <f>I32*0.012</f>
        <v>0</v>
      </c>
      <c r="P32" s="65">
        <f>J32*0.012</f>
        <v>0</v>
      </c>
      <c r="Q32" s="65"/>
      <c r="R32" s="66"/>
      <c r="S32" s="66"/>
      <c r="T32" s="66"/>
      <c r="U32" s="66"/>
      <c r="V32" s="66"/>
      <c r="W32" s="60">
        <f t="shared" si="1"/>
        <v>0</v>
      </c>
      <c r="X32" s="67"/>
    </row>
    <row r="33" spans="1:24" x14ac:dyDescent="0.35">
      <c r="A33" s="75"/>
      <c r="B33" s="76"/>
      <c r="C33" s="76"/>
      <c r="D33" s="80"/>
      <c r="E33" s="62"/>
      <c r="F33" s="63"/>
      <c r="G33" s="63"/>
      <c r="H33" s="63"/>
      <c r="I33" s="63"/>
      <c r="J33" s="64"/>
      <c r="K33" s="65">
        <f>E33*0.012</f>
        <v>0</v>
      </c>
      <c r="L33" s="65">
        <f>F33*0.012</f>
        <v>0</v>
      </c>
      <c r="M33" s="65">
        <f>G33*0.012</f>
        <v>0</v>
      </c>
      <c r="N33" s="65">
        <f>H33*0.012</f>
        <v>0</v>
      </c>
      <c r="O33" s="65">
        <f>I33*0.012</f>
        <v>0</v>
      </c>
      <c r="P33" s="65">
        <f>J33*0.012</f>
        <v>0</v>
      </c>
      <c r="Q33" s="65"/>
      <c r="R33" s="66"/>
      <c r="S33" s="66"/>
      <c r="T33" s="66"/>
      <c r="U33" s="66"/>
      <c r="V33" s="66"/>
      <c r="W33" s="60">
        <f t="shared" si="1"/>
        <v>0</v>
      </c>
      <c r="X33" s="67"/>
    </row>
    <row r="34" spans="1:24" x14ac:dyDescent="0.35">
      <c r="A34" s="75"/>
      <c r="B34" s="76"/>
      <c r="C34" s="76"/>
      <c r="D34" s="80"/>
      <c r="E34" s="62"/>
      <c r="F34" s="63"/>
      <c r="G34" s="63"/>
      <c r="H34" s="63"/>
      <c r="I34" s="63"/>
      <c r="J34" s="64"/>
      <c r="K34" s="65">
        <f>E34*0.012</f>
        <v>0</v>
      </c>
      <c r="L34" s="65">
        <f>F34*0.012</f>
        <v>0</v>
      </c>
      <c r="M34" s="65">
        <f>G34*0.012</f>
        <v>0</v>
      </c>
      <c r="N34" s="65">
        <f>H34*0.012</f>
        <v>0</v>
      </c>
      <c r="O34" s="65">
        <f>I34*0.012</f>
        <v>0</v>
      </c>
      <c r="P34" s="65">
        <f>J34*0.012</f>
        <v>0</v>
      </c>
      <c r="Q34" s="65"/>
      <c r="R34" s="66"/>
      <c r="S34" s="66"/>
      <c r="T34" s="66"/>
      <c r="U34" s="66"/>
      <c r="V34" s="66"/>
      <c r="W34" s="60">
        <f t="shared" si="1"/>
        <v>0</v>
      </c>
      <c r="X34" s="67"/>
    </row>
    <row r="35" spans="1:24" x14ac:dyDescent="0.35">
      <c r="A35" s="75"/>
      <c r="B35" s="76"/>
      <c r="C35" s="76"/>
      <c r="D35" s="80"/>
      <c r="E35" s="62"/>
      <c r="F35" s="63"/>
      <c r="G35" s="63"/>
      <c r="H35" s="63"/>
      <c r="I35" s="63"/>
      <c r="J35" s="64"/>
      <c r="K35" s="65">
        <f>E35*0.012</f>
        <v>0</v>
      </c>
      <c r="L35" s="65">
        <f>F35*0.012</f>
        <v>0</v>
      </c>
      <c r="M35" s="65">
        <f>G35*0.012</f>
        <v>0</v>
      </c>
      <c r="N35" s="65">
        <f>H35*0.012</f>
        <v>0</v>
      </c>
      <c r="O35" s="65">
        <f>I35*0.012</f>
        <v>0</v>
      </c>
      <c r="P35" s="65">
        <f>J35*0.012</f>
        <v>0</v>
      </c>
      <c r="Q35" s="65"/>
      <c r="R35" s="66"/>
      <c r="S35" s="66"/>
      <c r="T35" s="66"/>
      <c r="U35" s="66"/>
      <c r="V35" s="66"/>
      <c r="W35" s="60">
        <f t="shared" si="1"/>
        <v>0</v>
      </c>
      <c r="X35" s="67"/>
    </row>
    <row r="36" spans="1:24" x14ac:dyDescent="0.35">
      <c r="A36" s="75"/>
      <c r="B36" s="76"/>
      <c r="C36" s="76"/>
      <c r="D36" s="80"/>
      <c r="E36" s="62"/>
      <c r="F36" s="63"/>
      <c r="G36" s="63"/>
      <c r="H36" s="63"/>
      <c r="I36" s="63"/>
      <c r="J36" s="64"/>
      <c r="K36" s="82">
        <f>E36*0.012</f>
        <v>0</v>
      </c>
      <c r="L36" s="82">
        <f>F36*0.012</f>
        <v>0</v>
      </c>
      <c r="M36" s="82">
        <f>G36*0.012</f>
        <v>0</v>
      </c>
      <c r="N36" s="82">
        <f>H36*0.012</f>
        <v>0</v>
      </c>
      <c r="O36" s="82">
        <f>I36*0.012</f>
        <v>0</v>
      </c>
      <c r="P36" s="82">
        <f>J36*0.012</f>
        <v>0</v>
      </c>
      <c r="Q36" s="65"/>
      <c r="R36" s="66"/>
      <c r="S36" s="66"/>
      <c r="T36" s="66"/>
      <c r="U36" s="66"/>
      <c r="V36" s="66"/>
      <c r="W36" s="60">
        <f t="shared" si="1"/>
        <v>0</v>
      </c>
      <c r="X36" s="67"/>
    </row>
    <row r="37" spans="1:24" x14ac:dyDescent="0.35">
      <c r="A37" s="75"/>
      <c r="B37" s="76"/>
      <c r="C37" s="76"/>
      <c r="D37" s="80"/>
      <c r="E37" s="62"/>
      <c r="F37" s="63"/>
      <c r="G37" s="63"/>
      <c r="H37" s="63"/>
      <c r="I37" s="63"/>
      <c r="J37" s="64"/>
      <c r="K37" s="82">
        <f>E37*0.012</f>
        <v>0</v>
      </c>
      <c r="L37" s="82">
        <f>F37*0.012</f>
        <v>0</v>
      </c>
      <c r="M37" s="82">
        <f>G37*0.012</f>
        <v>0</v>
      </c>
      <c r="N37" s="82">
        <f>H37*0.012</f>
        <v>0</v>
      </c>
      <c r="O37" s="82">
        <f>I37*0.012</f>
        <v>0</v>
      </c>
      <c r="P37" s="82">
        <f>J37*0.012</f>
        <v>0</v>
      </c>
      <c r="Q37" s="65"/>
      <c r="R37" s="66"/>
      <c r="S37" s="66"/>
      <c r="T37" s="66"/>
      <c r="U37" s="66"/>
      <c r="V37" s="66"/>
      <c r="W37" s="60">
        <f t="shared" si="1"/>
        <v>0</v>
      </c>
      <c r="X37" s="67"/>
    </row>
    <row r="38" spans="1:24" x14ac:dyDescent="0.35">
      <c r="A38" s="75"/>
      <c r="B38" s="76"/>
      <c r="C38" s="76"/>
      <c r="D38" s="80"/>
      <c r="E38" s="62"/>
      <c r="F38" s="63"/>
      <c r="G38" s="63"/>
      <c r="H38" s="63"/>
      <c r="I38" s="63"/>
      <c r="J38" s="64"/>
      <c r="K38" s="65">
        <f>E38*0.012</f>
        <v>0</v>
      </c>
      <c r="L38" s="65">
        <f>F38*0.012</f>
        <v>0</v>
      </c>
      <c r="M38" s="65">
        <f>G38*0.012</f>
        <v>0</v>
      </c>
      <c r="N38" s="65">
        <f>H38*0.012</f>
        <v>0</v>
      </c>
      <c r="O38" s="65">
        <f>I38*0.012</f>
        <v>0</v>
      </c>
      <c r="P38" s="65">
        <f>J38*0.012</f>
        <v>0</v>
      </c>
      <c r="Q38" s="65"/>
      <c r="R38" s="66"/>
      <c r="S38" s="66"/>
      <c r="T38" s="66"/>
      <c r="U38" s="66"/>
      <c r="V38" s="66"/>
      <c r="W38" s="60">
        <f t="shared" si="1"/>
        <v>0</v>
      </c>
      <c r="X38" s="67"/>
    </row>
    <row r="40" spans="1:24" x14ac:dyDescent="0.35">
      <c r="W40" s="92" t="s">
        <v>34</v>
      </c>
      <c r="X40" s="93">
        <f>SUM(X20:X38)</f>
        <v>0</v>
      </c>
    </row>
    <row r="44" spans="1:24" ht="15" thickBot="1" x14ac:dyDescent="0.4"/>
    <row r="45" spans="1:24" ht="15" thickBot="1" x14ac:dyDescent="0.4">
      <c r="A45" s="83" t="s">
        <v>8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99"/>
    </row>
    <row r="46" spans="1:24" x14ac:dyDescent="0.35">
      <c r="A46" s="85" t="s">
        <v>35</v>
      </c>
      <c r="B46" s="86"/>
      <c r="C46" s="86"/>
      <c r="D46" s="87"/>
      <c r="E46" s="38" t="s">
        <v>36</v>
      </c>
      <c r="F46" s="81"/>
    </row>
    <row r="47" spans="1:24" x14ac:dyDescent="0.35">
      <c r="A47" s="91"/>
      <c r="B47" s="91"/>
      <c r="C47" s="91"/>
      <c r="D47" s="91"/>
      <c r="E47" s="91"/>
      <c r="F47" s="91"/>
    </row>
    <row r="48" spans="1:24" x14ac:dyDescent="0.35">
      <c r="A48" s="91"/>
      <c r="B48" s="91"/>
      <c r="C48" s="91"/>
      <c r="D48" s="91"/>
      <c r="E48" s="91"/>
      <c r="F48" s="91"/>
    </row>
    <row r="49" spans="1:6" x14ac:dyDescent="0.35">
      <c r="A49" s="91"/>
      <c r="B49" s="91"/>
      <c r="C49" s="91"/>
      <c r="D49" s="91"/>
      <c r="E49" s="91"/>
      <c r="F49" s="91"/>
    </row>
    <row r="50" spans="1:6" x14ac:dyDescent="0.35">
      <c r="A50" s="91"/>
      <c r="B50" s="91"/>
      <c r="C50" s="91"/>
      <c r="D50" s="91"/>
      <c r="E50" s="91"/>
      <c r="F50" s="91"/>
    </row>
    <row r="51" spans="1:6" x14ac:dyDescent="0.35">
      <c r="A51" s="91"/>
      <c r="B51" s="91"/>
      <c r="C51" s="91"/>
      <c r="D51" s="91"/>
      <c r="E51" s="91"/>
      <c r="F51" s="91"/>
    </row>
    <row r="52" spans="1:6" x14ac:dyDescent="0.35">
      <c r="A52" s="91"/>
      <c r="B52" s="91"/>
      <c r="C52" s="91"/>
      <c r="D52" s="91"/>
      <c r="E52" s="91"/>
      <c r="F52" s="91"/>
    </row>
    <row r="53" spans="1:6" x14ac:dyDescent="0.35">
      <c r="A53" s="91"/>
      <c r="B53" s="91"/>
      <c r="C53" s="91"/>
      <c r="D53" s="91"/>
      <c r="E53" s="91"/>
      <c r="F53" s="91"/>
    </row>
    <row r="54" spans="1:6" x14ac:dyDescent="0.35">
      <c r="A54" s="91"/>
      <c r="B54" s="91"/>
      <c r="C54" s="91"/>
      <c r="D54" s="91"/>
      <c r="E54" s="91"/>
      <c r="F54" s="91"/>
    </row>
    <row r="55" spans="1:6" x14ac:dyDescent="0.35">
      <c r="A55" s="91"/>
      <c r="B55" s="91"/>
      <c r="C55" s="91"/>
      <c r="D55" s="91"/>
      <c r="E55" s="91"/>
      <c r="F55" s="91"/>
    </row>
    <row r="56" spans="1:6" x14ac:dyDescent="0.35">
      <c r="A56" s="91"/>
      <c r="B56" s="91"/>
      <c r="C56" s="91"/>
      <c r="D56" s="91"/>
      <c r="E56" s="91"/>
      <c r="F56" s="91"/>
    </row>
    <row r="57" spans="1:6" x14ac:dyDescent="0.35">
      <c r="A57" s="91"/>
      <c r="B57" s="91"/>
      <c r="C57" s="91"/>
      <c r="D57" s="91"/>
      <c r="E57" s="91"/>
      <c r="F57" s="91"/>
    </row>
    <row r="58" spans="1:6" x14ac:dyDescent="0.35">
      <c r="A58" s="91"/>
      <c r="B58" s="91"/>
      <c r="C58" s="91"/>
      <c r="D58" s="91"/>
      <c r="E58" s="91"/>
      <c r="F58" s="91"/>
    </row>
    <row r="59" spans="1:6" x14ac:dyDescent="0.35">
      <c r="A59" s="91"/>
      <c r="B59" s="91"/>
      <c r="C59" s="91"/>
      <c r="D59" s="91"/>
      <c r="E59" s="91"/>
      <c r="F59" s="91"/>
    </row>
    <row r="60" spans="1:6" x14ac:dyDescent="0.35">
      <c r="A60" s="91"/>
      <c r="B60" s="91"/>
      <c r="C60" s="91"/>
      <c r="D60" s="91"/>
      <c r="E60" s="91"/>
      <c r="F60" s="91"/>
    </row>
    <row r="61" spans="1:6" x14ac:dyDescent="0.35">
      <c r="A61" s="91"/>
      <c r="B61" s="91"/>
      <c r="C61" s="91"/>
      <c r="D61" s="91"/>
      <c r="E61" s="91"/>
      <c r="F61" s="91"/>
    </row>
    <row r="62" spans="1:6" x14ac:dyDescent="0.35">
      <c r="A62" s="91"/>
      <c r="B62" s="91"/>
      <c r="C62" s="91"/>
      <c r="D62" s="91"/>
      <c r="E62" s="91"/>
      <c r="F62" s="91"/>
    </row>
    <row r="63" spans="1:6" x14ac:dyDescent="0.35">
      <c r="A63" s="91"/>
      <c r="B63" s="91"/>
      <c r="C63" s="91"/>
      <c r="D63" s="91"/>
      <c r="E63" s="91"/>
      <c r="F63" s="91"/>
    </row>
    <row r="64" spans="1:6" x14ac:dyDescent="0.35">
      <c r="A64" s="88"/>
      <c r="B64" s="89"/>
      <c r="C64" s="89"/>
      <c r="D64" s="90"/>
      <c r="E64" s="88"/>
      <c r="F64" s="90"/>
    </row>
    <row r="65" spans="1:24" x14ac:dyDescent="0.35">
      <c r="A65" s="94" t="s">
        <v>41</v>
      </c>
      <c r="B65" s="95"/>
      <c r="C65" s="95"/>
      <c r="D65" s="95"/>
      <c r="E65" s="91">
        <f>SUM(E47:E63)</f>
        <v>0</v>
      </c>
      <c r="F65" s="91"/>
    </row>
    <row r="68" spans="1:24" ht="15" thickBot="1" x14ac:dyDescent="0.4"/>
    <row r="69" spans="1:24" ht="15" thickBot="1" x14ac:dyDescent="0.4">
      <c r="A69" s="34" t="s">
        <v>37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6"/>
    </row>
    <row r="71" spans="1:24" x14ac:dyDescent="0.35">
      <c r="A71" s="97" t="s">
        <v>38</v>
      </c>
      <c r="B71" s="98"/>
      <c r="C71" s="98"/>
      <c r="D71" s="98"/>
      <c r="E71" s="91">
        <f>X40/100*15</f>
        <v>0</v>
      </c>
      <c r="F71" s="91"/>
    </row>
    <row r="76" spans="1:24" ht="15" thickBot="1" x14ac:dyDescent="0.4"/>
    <row r="77" spans="1:24" ht="15" thickBot="1" x14ac:dyDescent="0.4">
      <c r="A77" s="34" t="s">
        <v>39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6"/>
    </row>
    <row r="78" spans="1:24" x14ac:dyDescent="0.35">
      <c r="A78" s="37" t="s">
        <v>40</v>
      </c>
      <c r="B78" s="38"/>
      <c r="C78" s="38"/>
      <c r="D78" s="38"/>
      <c r="E78" s="37" t="s">
        <v>36</v>
      </c>
      <c r="F78" s="81"/>
    </row>
    <row r="79" spans="1:24" x14ac:dyDescent="0.35">
      <c r="A79" s="91"/>
      <c r="B79" s="91"/>
      <c r="C79" s="91"/>
      <c r="D79" s="91"/>
      <c r="E79" s="91"/>
      <c r="F79" s="91"/>
    </row>
    <row r="80" spans="1:24" x14ac:dyDescent="0.35">
      <c r="A80" s="91"/>
      <c r="B80" s="91"/>
      <c r="C80" s="91"/>
      <c r="D80" s="91"/>
      <c r="E80" s="91"/>
      <c r="F80" s="91"/>
    </row>
    <row r="81" spans="1:6" x14ac:dyDescent="0.35">
      <c r="A81" s="91"/>
      <c r="B81" s="91"/>
      <c r="C81" s="91"/>
      <c r="D81" s="91"/>
      <c r="E81" s="91"/>
      <c r="F81" s="91"/>
    </row>
    <row r="82" spans="1:6" x14ac:dyDescent="0.35">
      <c r="A82" s="91"/>
      <c r="B82" s="91"/>
      <c r="C82" s="91"/>
      <c r="D82" s="91"/>
      <c r="E82" s="91"/>
      <c r="F82" s="91"/>
    </row>
    <row r="83" spans="1:6" x14ac:dyDescent="0.35">
      <c r="A83" s="91"/>
      <c r="B83" s="91"/>
      <c r="C83" s="91"/>
      <c r="D83" s="91"/>
      <c r="E83" s="91"/>
      <c r="F83" s="91"/>
    </row>
    <row r="84" spans="1:6" x14ac:dyDescent="0.35">
      <c r="A84" s="91"/>
      <c r="B84" s="91"/>
      <c r="C84" s="91"/>
      <c r="D84" s="91"/>
      <c r="E84" s="91"/>
      <c r="F84" s="91"/>
    </row>
    <row r="85" spans="1:6" x14ac:dyDescent="0.35">
      <c r="A85" s="91"/>
      <c r="B85" s="91"/>
      <c r="C85" s="91"/>
      <c r="D85" s="91"/>
      <c r="E85" s="91"/>
      <c r="F85" s="91"/>
    </row>
    <row r="86" spans="1:6" x14ac:dyDescent="0.35">
      <c r="A86" s="91"/>
      <c r="B86" s="91"/>
      <c r="C86" s="91"/>
      <c r="D86" s="91"/>
      <c r="E86" s="91"/>
      <c r="F86" s="91"/>
    </row>
    <row r="87" spans="1:6" x14ac:dyDescent="0.35">
      <c r="A87" s="91"/>
      <c r="B87" s="91"/>
      <c r="C87" s="91"/>
      <c r="D87" s="91"/>
      <c r="E87" s="91"/>
      <c r="F87" s="91"/>
    </row>
    <row r="88" spans="1:6" x14ac:dyDescent="0.35">
      <c r="A88" s="91"/>
      <c r="B88" s="91"/>
      <c r="C88" s="91"/>
      <c r="D88" s="91"/>
      <c r="E88" s="91"/>
      <c r="F88" s="91"/>
    </row>
    <row r="89" spans="1:6" x14ac:dyDescent="0.35">
      <c r="A89" s="91"/>
      <c r="B89" s="91"/>
      <c r="C89" s="91"/>
      <c r="D89" s="91"/>
      <c r="E89" s="91"/>
      <c r="F89" s="91"/>
    </row>
    <row r="90" spans="1:6" x14ac:dyDescent="0.35">
      <c r="A90" s="91"/>
      <c r="B90" s="91"/>
      <c r="C90" s="91"/>
      <c r="D90" s="91"/>
      <c r="E90" s="91"/>
      <c r="F90" s="91"/>
    </row>
    <row r="91" spans="1:6" x14ac:dyDescent="0.35">
      <c r="A91" s="91"/>
      <c r="B91" s="91"/>
      <c r="C91" s="91"/>
      <c r="D91" s="91"/>
      <c r="E91" s="91"/>
      <c r="F91" s="91"/>
    </row>
    <row r="92" spans="1:6" x14ac:dyDescent="0.35">
      <c r="A92" s="91"/>
      <c r="B92" s="91"/>
      <c r="C92" s="91"/>
      <c r="D92" s="91"/>
      <c r="E92" s="91"/>
      <c r="F92" s="91"/>
    </row>
    <row r="93" spans="1:6" x14ac:dyDescent="0.35">
      <c r="A93" s="91"/>
      <c r="B93" s="91"/>
      <c r="C93" s="91"/>
      <c r="D93" s="91"/>
      <c r="E93" s="91"/>
      <c r="F93" s="91"/>
    </row>
    <row r="94" spans="1:6" x14ac:dyDescent="0.35">
      <c r="A94" s="91"/>
      <c r="B94" s="91"/>
      <c r="C94" s="91"/>
      <c r="D94" s="91"/>
      <c r="E94" s="91"/>
      <c r="F94" s="91"/>
    </row>
    <row r="96" spans="1:6" x14ac:dyDescent="0.35">
      <c r="A96" s="94" t="s">
        <v>46</v>
      </c>
      <c r="B96" s="95"/>
      <c r="C96" s="95"/>
      <c r="D96" s="95"/>
      <c r="E96" s="95">
        <f>SUM(E79:E94)</f>
        <v>0</v>
      </c>
      <c r="F96" s="100"/>
    </row>
    <row r="99" spans="1:24" ht="15" thickBot="1" x14ac:dyDescent="0.4"/>
    <row r="100" spans="1:24" ht="15" thickBot="1" x14ac:dyDescent="0.4">
      <c r="A100" s="34" t="s">
        <v>42</v>
      </c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6"/>
    </row>
    <row r="101" spans="1:24" x14ac:dyDescent="0.35">
      <c r="A101" s="37" t="s">
        <v>43</v>
      </c>
      <c r="B101" s="38"/>
      <c r="C101" s="38"/>
      <c r="D101" s="38"/>
      <c r="E101" s="37" t="s">
        <v>44</v>
      </c>
      <c r="F101" s="81"/>
    </row>
    <row r="102" spans="1:24" x14ac:dyDescent="0.35">
      <c r="A102" s="91"/>
      <c r="B102" s="91"/>
      <c r="C102" s="91"/>
      <c r="D102" s="91"/>
      <c r="E102" s="91"/>
      <c r="F102" s="91"/>
    </row>
    <row r="103" spans="1:24" x14ac:dyDescent="0.35">
      <c r="A103" s="91"/>
      <c r="B103" s="91"/>
      <c r="C103" s="91"/>
      <c r="D103" s="91"/>
      <c r="E103" s="91"/>
      <c r="F103" s="91"/>
    </row>
    <row r="104" spans="1:24" x14ac:dyDescent="0.35">
      <c r="A104" s="91"/>
      <c r="B104" s="91"/>
      <c r="C104" s="91"/>
      <c r="D104" s="91"/>
      <c r="E104" s="91"/>
      <c r="F104" s="91"/>
    </row>
    <row r="105" spans="1:24" x14ac:dyDescent="0.35">
      <c r="A105" s="91"/>
      <c r="B105" s="91"/>
      <c r="C105" s="91"/>
      <c r="D105" s="91"/>
      <c r="E105" s="91"/>
      <c r="F105" s="91"/>
    </row>
    <row r="106" spans="1:24" x14ac:dyDescent="0.35">
      <c r="A106" s="91"/>
      <c r="B106" s="91"/>
      <c r="C106" s="91"/>
      <c r="D106" s="91"/>
      <c r="E106" s="91"/>
      <c r="F106" s="91"/>
    </row>
    <row r="107" spans="1:24" x14ac:dyDescent="0.35">
      <c r="A107" s="91"/>
      <c r="B107" s="91"/>
      <c r="C107" s="91"/>
      <c r="D107" s="91"/>
      <c r="E107" s="91"/>
      <c r="F107" s="91"/>
    </row>
    <row r="108" spans="1:24" x14ac:dyDescent="0.35">
      <c r="A108" s="91"/>
      <c r="B108" s="91"/>
      <c r="C108" s="91"/>
      <c r="D108" s="91"/>
      <c r="E108" s="91"/>
      <c r="F108" s="91"/>
    </row>
    <row r="109" spans="1:24" x14ac:dyDescent="0.35">
      <c r="A109" s="91"/>
      <c r="B109" s="91"/>
      <c r="C109" s="91"/>
      <c r="D109" s="91"/>
      <c r="E109" s="91"/>
      <c r="F109" s="91"/>
    </row>
    <row r="110" spans="1:24" x14ac:dyDescent="0.35">
      <c r="A110" s="91"/>
      <c r="B110" s="91"/>
      <c r="C110" s="91"/>
      <c r="D110" s="91"/>
      <c r="E110" s="91"/>
      <c r="F110" s="91"/>
    </row>
    <row r="111" spans="1:24" x14ac:dyDescent="0.35">
      <c r="A111" s="91"/>
      <c r="B111" s="91"/>
      <c r="C111" s="91"/>
      <c r="D111" s="91"/>
      <c r="E111" s="91"/>
      <c r="F111" s="91"/>
    </row>
    <row r="112" spans="1:24" x14ac:dyDescent="0.35">
      <c r="A112" s="91"/>
      <c r="B112" s="91"/>
      <c r="C112" s="91"/>
      <c r="D112" s="91"/>
      <c r="E112" s="91"/>
      <c r="F112" s="91"/>
    </row>
    <row r="113" spans="1:6" x14ac:dyDescent="0.35">
      <c r="A113" s="91"/>
      <c r="B113" s="91"/>
      <c r="C113" s="91"/>
      <c r="D113" s="91"/>
      <c r="E113" s="91"/>
      <c r="F113" s="91"/>
    </row>
    <row r="114" spans="1:6" x14ac:dyDescent="0.35">
      <c r="A114" s="91"/>
      <c r="B114" s="91"/>
      <c r="C114" s="91"/>
      <c r="D114" s="91"/>
      <c r="E114" s="91"/>
      <c r="F114" s="91"/>
    </row>
    <row r="115" spans="1:6" x14ac:dyDescent="0.35">
      <c r="A115" s="91"/>
      <c r="B115" s="91"/>
      <c r="C115" s="91"/>
      <c r="D115" s="91"/>
      <c r="E115" s="91"/>
      <c r="F115" s="91"/>
    </row>
    <row r="116" spans="1:6" x14ac:dyDescent="0.35">
      <c r="A116" s="91"/>
      <c r="B116" s="91"/>
      <c r="C116" s="91"/>
      <c r="D116" s="91"/>
      <c r="E116" s="91"/>
      <c r="F116" s="91"/>
    </row>
    <row r="117" spans="1:6" x14ac:dyDescent="0.35">
      <c r="A117" s="91"/>
      <c r="B117" s="91"/>
      <c r="C117" s="91"/>
      <c r="D117" s="91"/>
      <c r="E117" s="91"/>
      <c r="F117" s="91"/>
    </row>
    <row r="119" spans="1:6" x14ac:dyDescent="0.35">
      <c r="A119" s="94" t="s">
        <v>45</v>
      </c>
      <c r="B119" s="95"/>
      <c r="C119" s="95"/>
      <c r="D119" s="95"/>
      <c r="E119" s="95">
        <f>SUM(E102:E117)</f>
        <v>0</v>
      </c>
      <c r="F119" s="100"/>
    </row>
    <row r="121" spans="1:6" x14ac:dyDescent="0.35">
      <c r="A121" s="94" t="s">
        <v>47</v>
      </c>
      <c r="B121" s="95"/>
      <c r="C121" s="95"/>
      <c r="D121" s="95"/>
      <c r="E121" s="101">
        <f>SUM(X40,E65,E71,E96,E119)</f>
        <v>0</v>
      </c>
      <c r="F121" s="96"/>
    </row>
  </sheetData>
  <mergeCells count="164">
    <mergeCell ref="B6:X6"/>
    <mergeCell ref="A117:D117"/>
    <mergeCell ref="E117:F117"/>
    <mergeCell ref="A119:D119"/>
    <mergeCell ref="E119:F119"/>
    <mergeCell ref="A121:D121"/>
    <mergeCell ref="E121:F121"/>
    <mergeCell ref="A114:D114"/>
    <mergeCell ref="E114:F114"/>
    <mergeCell ref="A115:D115"/>
    <mergeCell ref="E115:F115"/>
    <mergeCell ref="A116:D116"/>
    <mergeCell ref="E116:F116"/>
    <mergeCell ref="A111:D111"/>
    <mergeCell ref="E111:F111"/>
    <mergeCell ref="A112:D112"/>
    <mergeCell ref="E112:F112"/>
    <mergeCell ref="A113:D113"/>
    <mergeCell ref="E113:F113"/>
    <mergeCell ref="A108:D108"/>
    <mergeCell ref="E108:F108"/>
    <mergeCell ref="A109:D109"/>
    <mergeCell ref="E109:F109"/>
    <mergeCell ref="A110:D110"/>
    <mergeCell ref="E110:F110"/>
    <mergeCell ref="A105:D105"/>
    <mergeCell ref="E105:F105"/>
    <mergeCell ref="A106:D106"/>
    <mergeCell ref="E106:F106"/>
    <mergeCell ref="A107:D107"/>
    <mergeCell ref="E107:F107"/>
    <mergeCell ref="A102:D102"/>
    <mergeCell ref="E102:F102"/>
    <mergeCell ref="A103:D103"/>
    <mergeCell ref="E103:F103"/>
    <mergeCell ref="A104:D104"/>
    <mergeCell ref="E104:F104"/>
    <mergeCell ref="E94:F94"/>
    <mergeCell ref="A96:D96"/>
    <mergeCell ref="E96:F96"/>
    <mergeCell ref="A100:X100"/>
    <mergeCell ref="A101:D101"/>
    <mergeCell ref="E101:F101"/>
    <mergeCell ref="E88:F88"/>
    <mergeCell ref="E89:F89"/>
    <mergeCell ref="E90:F90"/>
    <mergeCell ref="E91:F91"/>
    <mergeCell ref="E92:F92"/>
    <mergeCell ref="E93:F93"/>
    <mergeCell ref="A94:D94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A88:D88"/>
    <mergeCell ref="A89:D89"/>
    <mergeCell ref="A90:D90"/>
    <mergeCell ref="A91:D91"/>
    <mergeCell ref="A92:D92"/>
    <mergeCell ref="A93:D93"/>
    <mergeCell ref="A82:D82"/>
    <mergeCell ref="A83:D83"/>
    <mergeCell ref="A84:D84"/>
    <mergeCell ref="A85:D85"/>
    <mergeCell ref="A86:D86"/>
    <mergeCell ref="A87:D87"/>
    <mergeCell ref="A77:X77"/>
    <mergeCell ref="A78:D78"/>
    <mergeCell ref="E78:F78"/>
    <mergeCell ref="A79:D79"/>
    <mergeCell ref="A80:D80"/>
    <mergeCell ref="A81:D81"/>
    <mergeCell ref="E63:F63"/>
    <mergeCell ref="A65:D65"/>
    <mergeCell ref="E65:F65"/>
    <mergeCell ref="A69:X69"/>
    <mergeCell ref="A71:D71"/>
    <mergeCell ref="E71:F71"/>
    <mergeCell ref="E57:F57"/>
    <mergeCell ref="E58:F58"/>
    <mergeCell ref="E59:F59"/>
    <mergeCell ref="E60:F60"/>
    <mergeCell ref="E61:F61"/>
    <mergeCell ref="E62:F62"/>
    <mergeCell ref="A61:D61"/>
    <mergeCell ref="A62:D62"/>
    <mergeCell ref="A63:D63"/>
    <mergeCell ref="E47:F47"/>
    <mergeCell ref="E48:F48"/>
    <mergeCell ref="E49:F49"/>
    <mergeCell ref="E50:F50"/>
    <mergeCell ref="E51:F51"/>
    <mergeCell ref="E52:F52"/>
    <mergeCell ref="A56:D56"/>
    <mergeCell ref="A57:D57"/>
    <mergeCell ref="A58:D58"/>
    <mergeCell ref="A59:D59"/>
    <mergeCell ref="A60:D60"/>
    <mergeCell ref="E46:F46"/>
    <mergeCell ref="E53:F53"/>
    <mergeCell ref="E54:F54"/>
    <mergeCell ref="E55:F55"/>
    <mergeCell ref="E56:F56"/>
    <mergeCell ref="A50:D50"/>
    <mergeCell ref="A51:D51"/>
    <mergeCell ref="A52:D52"/>
    <mergeCell ref="A53:D53"/>
    <mergeCell ref="A54:D54"/>
    <mergeCell ref="A55:D55"/>
    <mergeCell ref="A45:X45"/>
    <mergeCell ref="A46:D46"/>
    <mergeCell ref="A47:D47"/>
    <mergeCell ref="A48:D48"/>
    <mergeCell ref="A49:D49"/>
    <mergeCell ref="A33:D33"/>
    <mergeCell ref="A34:D34"/>
    <mergeCell ref="A35:D35"/>
    <mergeCell ref="A36:D36"/>
    <mergeCell ref="A37:D37"/>
    <mergeCell ref="A38:D38"/>
    <mergeCell ref="A26:D26"/>
    <mergeCell ref="A27:D27"/>
    <mergeCell ref="A28:D28"/>
    <mergeCell ref="A29:D29"/>
    <mergeCell ref="A30:D30"/>
    <mergeCell ref="A31:D31"/>
    <mergeCell ref="A32:D32"/>
    <mergeCell ref="A19:D19"/>
    <mergeCell ref="A20:D20"/>
    <mergeCell ref="A21:D21"/>
    <mergeCell ref="A22:D22"/>
    <mergeCell ref="A23:D23"/>
    <mergeCell ref="A24:D24"/>
    <mergeCell ref="A25:D25"/>
    <mergeCell ref="A15:C15"/>
    <mergeCell ref="D15:E15"/>
    <mergeCell ref="A17:X17"/>
    <mergeCell ref="A18:D18"/>
    <mergeCell ref="E18:J18"/>
    <mergeCell ref="K18:P18"/>
    <mergeCell ref="Q18:W18"/>
    <mergeCell ref="D11:E11"/>
    <mergeCell ref="A12:C12"/>
    <mergeCell ref="D12:E12"/>
    <mergeCell ref="A13:C13"/>
    <mergeCell ref="D13:E13"/>
    <mergeCell ref="A14:C14"/>
    <mergeCell ref="D14:E14"/>
    <mergeCell ref="A8:X8"/>
    <mergeCell ref="A9:C9"/>
    <mergeCell ref="D9:E9"/>
    <mergeCell ref="F9:X15"/>
    <mergeCell ref="A10:C10"/>
    <mergeCell ref="D10:E10"/>
    <mergeCell ref="A11:C11"/>
    <mergeCell ref="A1:X1"/>
    <mergeCell ref="A3:X3"/>
    <mergeCell ref="B4:X4"/>
    <mergeCell ref="B5:X5"/>
  </mergeCells>
  <conditionalFormatting sqref="E20:J26">
    <cfRule type="expression" dxfId="29" priority="29" stopIfTrue="1">
      <formula>$D20="o"</formula>
    </cfRule>
  </conditionalFormatting>
  <conditionalFormatting sqref="K25:O26">
    <cfRule type="expression" dxfId="28" priority="30" stopIfTrue="1">
      <formula>OR($D25="f",$D25="o")</formula>
    </cfRule>
  </conditionalFormatting>
  <conditionalFormatting sqref="E27:J27">
    <cfRule type="expression" dxfId="25" priority="25" stopIfTrue="1">
      <formula>$D27="o"</formula>
    </cfRule>
  </conditionalFormatting>
  <conditionalFormatting sqref="K27:P27">
    <cfRule type="expression" dxfId="24" priority="26" stopIfTrue="1">
      <formula>OR($D27="f",$D27="o")</formula>
    </cfRule>
  </conditionalFormatting>
  <conditionalFormatting sqref="E28:J28">
    <cfRule type="expression" dxfId="23" priority="23" stopIfTrue="1">
      <formula>$D28="o"</formula>
    </cfRule>
  </conditionalFormatting>
  <conditionalFormatting sqref="K28:P28">
    <cfRule type="expression" dxfId="22" priority="24" stopIfTrue="1">
      <formula>OR($D28="f",$D28="o")</formula>
    </cfRule>
  </conditionalFormatting>
  <conditionalFormatting sqref="E29:J29">
    <cfRule type="expression" dxfId="21" priority="21" stopIfTrue="1">
      <formula>$D29="o"</formula>
    </cfRule>
  </conditionalFormatting>
  <conditionalFormatting sqref="K29:P29">
    <cfRule type="expression" dxfId="20" priority="22" stopIfTrue="1">
      <formula>OR($D29="f",$D29="o")</formula>
    </cfRule>
  </conditionalFormatting>
  <conditionalFormatting sqref="E30:J30">
    <cfRule type="expression" dxfId="19" priority="19" stopIfTrue="1">
      <formula>$D30="o"</formula>
    </cfRule>
  </conditionalFormatting>
  <conditionalFormatting sqref="K30:P30">
    <cfRule type="expression" dxfId="18" priority="20" stopIfTrue="1">
      <formula>OR($D30="f",$D30="o")</formula>
    </cfRule>
  </conditionalFormatting>
  <conditionalFormatting sqref="E31:J31">
    <cfRule type="expression" dxfId="17" priority="17" stopIfTrue="1">
      <formula>$D31="o"</formula>
    </cfRule>
  </conditionalFormatting>
  <conditionalFormatting sqref="K31:P31">
    <cfRule type="expression" dxfId="16" priority="18" stopIfTrue="1">
      <formula>OR($D31="f",$D31="o")</formula>
    </cfRule>
  </conditionalFormatting>
  <conditionalFormatting sqref="E32:J32">
    <cfRule type="expression" dxfId="15" priority="15" stopIfTrue="1">
      <formula>$D32="o"</formula>
    </cfRule>
  </conditionalFormatting>
  <conditionalFormatting sqref="K32:P32">
    <cfRule type="expression" dxfId="14" priority="16" stopIfTrue="1">
      <formula>OR($D32="f",$D32="o")</formula>
    </cfRule>
  </conditionalFormatting>
  <conditionalFormatting sqref="E33:J33">
    <cfRule type="expression" dxfId="13" priority="13" stopIfTrue="1">
      <formula>$D33="o"</formula>
    </cfRule>
  </conditionalFormatting>
  <conditionalFormatting sqref="K33:P33">
    <cfRule type="expression" dxfId="12" priority="14" stopIfTrue="1">
      <formula>OR($D33="f",$D33="o")</formula>
    </cfRule>
  </conditionalFormatting>
  <conditionalFormatting sqref="E34:J34">
    <cfRule type="expression" dxfId="11" priority="11" stopIfTrue="1">
      <formula>$D34="o"</formula>
    </cfRule>
  </conditionalFormatting>
  <conditionalFormatting sqref="K34:P34">
    <cfRule type="expression" dxfId="10" priority="12" stopIfTrue="1">
      <formula>OR($D34="f",$D34="o")</formula>
    </cfRule>
  </conditionalFormatting>
  <conditionalFormatting sqref="E35:J35">
    <cfRule type="expression" dxfId="9" priority="9" stopIfTrue="1">
      <formula>$D35="o"</formula>
    </cfRule>
  </conditionalFormatting>
  <conditionalFormatting sqref="E36:J36">
    <cfRule type="expression" dxfId="8" priority="8" stopIfTrue="1">
      <formula>$D36="o"</formula>
    </cfRule>
  </conditionalFormatting>
  <conditionalFormatting sqref="E37:J37">
    <cfRule type="expression" dxfId="7" priority="6" stopIfTrue="1">
      <formula>$D37="o"</formula>
    </cfRule>
  </conditionalFormatting>
  <conditionalFormatting sqref="K37:P37">
    <cfRule type="expression" dxfId="6" priority="6" stopIfTrue="1">
      <formula>OR($D37="f",$D37="o")</formula>
    </cfRule>
  </conditionalFormatting>
  <conditionalFormatting sqref="E38:J38">
    <cfRule type="expression" dxfId="5" priority="4" stopIfTrue="1">
      <formula>$D38="o"</formula>
    </cfRule>
  </conditionalFormatting>
  <conditionalFormatting sqref="K38:P38">
    <cfRule type="expression" dxfId="4" priority="4" stopIfTrue="1">
      <formula>OR($D38="f",$D38="o")</formula>
    </cfRule>
  </conditionalFormatting>
  <conditionalFormatting sqref="K35:P35">
    <cfRule type="expression" dxfId="3" priority="34" stopIfTrue="1">
      <formula>OR($D35="f",$D35="o")</formula>
    </cfRule>
  </conditionalFormatting>
  <conditionalFormatting sqref="K35:P35">
    <cfRule type="expression" dxfId="2" priority="36" stopIfTrue="1">
      <formula>OR($D36="f",$D36="o")</formula>
    </cfRule>
  </conditionalFormatting>
  <conditionalFormatting sqref="P25:P26">
    <cfRule type="expression" dxfId="0" priority="1" stopIfTrue="1">
      <formula>OR($D25="f",$D25="o")</formula>
    </cfRule>
  </conditionalFormatting>
  <pageMargins left="0.7" right="0.7" top="0.75" bottom="0.75" header="0.3" footer="0.3"/>
  <ignoredErrors>
    <ignoredError sqref="L3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F9369-FF14-48B7-9B0F-9304B75BDE61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Projectbegroting</vt:lpstr>
      <vt:lpstr>Eindrapport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Vandenbogaerde Tom</dc:creator>
  <cp:lastModifiedBy>Vandenbogaerde Tom</cp:lastModifiedBy>
  <dcterms:created xsi:type="dcterms:W3CDTF">2024-07-08T04:56:11Z</dcterms:created>
  <dcterms:modified xsi:type="dcterms:W3CDTF">2024-07-08T07:29:23Z</dcterms:modified>
</cp:coreProperties>
</file>